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<sst xmlns="http://schemas.openxmlformats.org/spreadsheetml/2006/main" count="132" uniqueCount="84">
  <si>
    <t>工事費内訳書</t>
  </si>
  <si>
    <t>住　　　　所</t>
  </si>
  <si>
    <t>商号又は名称</t>
  </si>
  <si>
    <t>代 表 者 名</t>
  </si>
  <si>
    <t>工 事 名</t>
  </si>
  <si>
    <t>Ｒ８徳土　正法寺川　徳・応神　護岸工事（企育）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</si>
  <si>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</si>
  <si>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</si>
  <si>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</si>
  <si>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</si>
  <si>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</si>
  <si>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</si>
  <si>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</si>
  <si>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</si>
  <si>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</si>
  <si>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</si>
  <si>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</si>
  <si>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</si>
  <si>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盛土工</t>
  </si>
  <si>
    <t>路体(築堤)盛土</t>
  </si>
  <si>
    <t>残土処理工</t>
  </si>
  <si>
    <t>整地
　【場内】</t>
  </si>
  <si>
    <t>法覆護岸工</t>
  </si>
  <si>
    <t>作業土工</t>
  </si>
  <si>
    <t>床掘り</t>
  </si>
  <si>
    <t>埋戻し</t>
  </si>
  <si>
    <t>ｺﾝｸﾘｰﾄﾌﾞﾛｯｸ工(ｺﾝｸﾘｰﾄﾌﾞﾛｯｸ積)</t>
  </si>
  <si>
    <t>現場打基礎ｺﾝｸﾘｰﾄ</t>
  </si>
  <si>
    <t>m</t>
  </si>
  <si>
    <t xml:space="preserve">ｺﾝｸﾘｰﾄ(間知)ﾌﾞﾛｯｸ積　</t>
  </si>
  <si>
    <t>m2</t>
  </si>
  <si>
    <t>胴込･裏込材(砕石)</t>
  </si>
  <si>
    <t>目地板</t>
  </si>
  <si>
    <t xml:space="preserve">現場打天端ｺﾝｸﾘｰﾄ　</t>
  </si>
  <si>
    <t>現場打小口止ｺﾝｸﾘｰﾄ</t>
  </si>
  <si>
    <t>根固め工</t>
  </si>
  <si>
    <t>根固めﾌﾞﾛｯｸ工</t>
  </si>
  <si>
    <t xml:space="preserve">根固めﾌﾞﾛｯｸ製作　</t>
  </si>
  <si>
    <t>個</t>
  </si>
  <si>
    <t>根固めﾌﾞﾛｯｸ据付</t>
  </si>
  <si>
    <t xml:space="preserve">吸出し防止材　</t>
  </si>
  <si>
    <t>間詰石</t>
  </si>
  <si>
    <t>構造物撤去工</t>
  </si>
  <si>
    <t>構造物取壊し工</t>
  </si>
  <si>
    <t>ｺﾝｸﾘｰﾄ取壊し運搬処理</t>
  </si>
  <si>
    <t>仮設工</t>
  </si>
  <si>
    <t>工事用道路工</t>
  </si>
  <si>
    <t>表土仮置･復旧</t>
  </si>
  <si>
    <t>土木シート</t>
  </si>
  <si>
    <t>敷砂利</t>
  </si>
  <si>
    <t>敷鉄板</t>
  </si>
  <si>
    <t>土留･仮締切工</t>
  </si>
  <si>
    <t xml:space="preserve">土のう　</t>
  </si>
  <si>
    <t>袋</t>
  </si>
  <si>
    <t>水替工</t>
  </si>
  <si>
    <t>ﾎﾟﾝﾌﾟ排水</t>
  </si>
  <si>
    <t>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</si>
  <si>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</si>
  <si>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</si>
  <si>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</si>
  <si>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</si>
  <si>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</si>
  <si>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</si>
  <si>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</si>
  <si>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</si>
  <si>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</si>
  <si>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</si>
  <si>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</si>
  <si>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</t>
  </si>
  <si>
    <t>t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</si>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</sst>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G11+G18+G29+G35+G38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120.0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90.0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30.0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22</v>
      </c>
      <c r="C18" s="11"/>
      <c r="D18" s="11"/>
      <c r="E18" s="12" t="s">
        <v>13</v>
      </c>
      <c r="F18" s="13" t="n">
        <v>1.0</v>
      </c>
      <c r="G18" s="15">
        <f>G19+G22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23</v>
      </c>
      <c r="D19" s="11"/>
      <c r="E19" s="12" t="s">
        <v>13</v>
      </c>
      <c r="F19" s="13" t="n">
        <v>1.0</v>
      </c>
      <c r="G19" s="15">
        <f>G20+G21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24</v>
      </c>
      <c r="E20" s="12" t="s">
        <v>17</v>
      </c>
      <c r="F20" s="13" t="n">
        <v>70.0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17</v>
      </c>
      <c r="F21" s="13" t="n">
        <v>50.0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26</v>
      </c>
      <c r="D22" s="11"/>
      <c r="E22" s="12" t="s">
        <v>13</v>
      </c>
      <c r="F22" s="13" t="n">
        <v>1.0</v>
      </c>
      <c r="G22" s="15">
        <f>G23+G24+G25+G26+G27+G28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27</v>
      </c>
      <c r="E23" s="12" t="s">
        <v>28</v>
      </c>
      <c r="F23" s="13" t="n">
        <v>63.0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29</v>
      </c>
      <c r="E24" s="12" t="s">
        <v>30</v>
      </c>
      <c r="F24" s="13" t="n">
        <v>280.0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31</v>
      </c>
      <c r="E25" s="12" t="s">
        <v>17</v>
      </c>
      <c r="F25" s="13" t="n">
        <v>142.0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32</v>
      </c>
      <c r="E26" s="12" t="s">
        <v>30</v>
      </c>
      <c r="F26" s="13" t="n">
        <v>28.0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33</v>
      </c>
      <c r="E27" s="12" t="s">
        <v>17</v>
      </c>
      <c r="F27" s="13" t="n">
        <v>4.0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34</v>
      </c>
      <c r="E28" s="12" t="s">
        <v>17</v>
      </c>
      <c r="F28" s="13" t="n">
        <v>4.0</v>
      </c>
      <c r="G28" s="16"/>
      <c r="I28" s="17" t="n">
        <v>19.0</v>
      </c>
      <c r="J28" s="18" t="n">
        <v>4.0</v>
      </c>
    </row>
    <row r="29" ht="42.0" customHeight="true">
      <c r="A29" s="10"/>
      <c r="B29" s="11" t="s">
        <v>35</v>
      </c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36</v>
      </c>
      <c r="D30" s="11"/>
      <c r="E30" s="12" t="s">
        <v>13</v>
      </c>
      <c r="F30" s="13" t="n">
        <v>1.0</v>
      </c>
      <c r="G30" s="15">
        <f>G31+G32+G33+G34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37</v>
      </c>
      <c r="E31" s="12" t="s">
        <v>38</v>
      </c>
      <c r="F31" s="13" t="n">
        <v>210.0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39</v>
      </c>
      <c r="E32" s="12" t="s">
        <v>38</v>
      </c>
      <c r="F32" s="13" t="n">
        <v>210.0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40</v>
      </c>
      <c r="E33" s="12" t="s">
        <v>30</v>
      </c>
      <c r="F33" s="13" t="n">
        <v>190.0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41</v>
      </c>
      <c r="E34" s="12" t="s">
        <v>17</v>
      </c>
      <c r="F34" s="13" t="n">
        <v>15.0</v>
      </c>
      <c r="G34" s="16"/>
      <c r="I34" s="17" t="n">
        <v>25.0</v>
      </c>
      <c r="J34" s="18" t="n">
        <v>4.0</v>
      </c>
    </row>
    <row r="35" ht="42.0" customHeight="true">
      <c r="A35" s="10"/>
      <c r="B35" s="11" t="s">
        <v>42</v>
      </c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43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44</v>
      </c>
      <c r="E37" s="12" t="s">
        <v>17</v>
      </c>
      <c r="F37" s="13" t="n">
        <v>116.0</v>
      </c>
      <c r="G37" s="16"/>
      <c r="I37" s="17" t="n">
        <v>28.0</v>
      </c>
      <c r="J37" s="18" t="n">
        <v>4.0</v>
      </c>
    </row>
    <row r="38" ht="42.0" customHeight="true">
      <c r="A38" s="10"/>
      <c r="B38" s="11" t="s">
        <v>45</v>
      </c>
      <c r="C38" s="11"/>
      <c r="D38" s="11"/>
      <c r="E38" s="12" t="s">
        <v>13</v>
      </c>
      <c r="F38" s="13" t="n">
        <v>1.0</v>
      </c>
      <c r="G38" s="15">
        <f>G39+G44+G46+G48</f>
      </c>
      <c r="I38" s="17" t="n">
        <v>29.0</v>
      </c>
      <c r="J38" s="18" t="n">
        <v>2.0</v>
      </c>
    </row>
    <row r="39" ht="42.0" customHeight="true">
      <c r="A39" s="10"/>
      <c r="B39" s="11"/>
      <c r="C39" s="11" t="s">
        <v>46</v>
      </c>
      <c r="D39" s="11"/>
      <c r="E39" s="12" t="s">
        <v>13</v>
      </c>
      <c r="F39" s="13" t="n">
        <v>1.0</v>
      </c>
      <c r="G39" s="15">
        <f>G40+G41+G42+G43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47</v>
      </c>
      <c r="E40" s="12" t="s">
        <v>17</v>
      </c>
      <c r="F40" s="13" t="n">
        <v>280.0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48</v>
      </c>
      <c r="E41" s="12" t="s">
        <v>30</v>
      </c>
      <c r="F41" s="13" t="n">
        <v>647.0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49</v>
      </c>
      <c r="E42" s="12" t="s">
        <v>30</v>
      </c>
      <c r="F42" s="13" t="n">
        <v>560.0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50</v>
      </c>
      <c r="E43" s="12" t="s">
        <v>30</v>
      </c>
      <c r="F43" s="13" t="n">
        <v>609.0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51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52</v>
      </c>
      <c r="E45" s="12" t="s">
        <v>53</v>
      </c>
      <c r="F45" s="13" t="n">
        <v>106.0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 t="s">
        <v>54</v>
      </c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55</v>
      </c>
      <c r="E47" s="12" t="s">
        <v>56</v>
      </c>
      <c r="F47" s="13" t="n">
        <v>10.0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 t="s">
        <v>57</v>
      </c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58</v>
      </c>
      <c r="E49" s="12" t="s">
        <v>59</v>
      </c>
      <c r="F49" s="13" t="n">
        <v>144.0</v>
      </c>
      <c r="G49" s="16"/>
      <c r="I49" s="17" t="n">
        <v>40.0</v>
      </c>
      <c r="J49" s="18" t="n">
        <v>4.0</v>
      </c>
    </row>
    <row r="50" ht="42.0" customHeight="true">
      <c r="A50" s="10" t="s">
        <v>60</v>
      </c>
      <c r="B50" s="11"/>
      <c r="C50" s="11"/>
      <c r="D50" s="11"/>
      <c r="E50" s="12" t="s">
        <v>13</v>
      </c>
      <c r="F50" s="13" t="n">
        <v>1.0</v>
      </c>
      <c r="G50" s="15">
        <f>G11+G18+G29+G35+G38</f>
      </c>
      <c r="I50" s="17" t="n">
        <v>41.0</v>
      </c>
      <c r="J50" s="18" t="n">
        <v>20.0</v>
      </c>
    </row>
    <row r="51" ht="42.0" customHeight="true">
      <c r="A51" s="10"/>
      <c r="B51" s="11" t="s">
        <v>61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s">
        <v>62</v>
      </c>
    </row>
    <row r="52" ht="42.0" customHeight="true">
      <c r="A52" s="10"/>
      <c r="B52" s="11" t="s">
        <v>63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s">
        <v>64</v>
      </c>
    </row>
    <row r="53" ht="42.0" customHeight="true">
      <c r="A53" s="10" t="s">
        <v>65</v>
      </c>
      <c r="B53" s="11"/>
      <c r="C53" s="11"/>
      <c r="D53" s="11"/>
      <c r="E53" s="12" t="s">
        <v>13</v>
      </c>
      <c r="F53" s="13" t="n">
        <v>1.0</v>
      </c>
      <c r="G53" s="15">
        <f>G54+G57</f>
      </c>
      <c r="I53" s="17" t="n">
        <v>44.0</v>
      </c>
      <c r="J53" s="18" t="n">
        <v>200.0</v>
      </c>
    </row>
    <row r="54" ht="42.0" customHeight="true">
      <c r="A54" s="10"/>
      <c r="B54" s="11" t="s">
        <v>66</v>
      </c>
      <c r="C54" s="11"/>
      <c r="D54" s="11"/>
      <c r="E54" s="12" t="s">
        <v>13</v>
      </c>
      <c r="F54" s="13" t="n">
        <v>1.0</v>
      </c>
      <c r="G54" s="15">
        <f>G55</f>
      </c>
      <c r="I54" s="17" t="n">
        <v>45.0</v>
      </c>
      <c r="J54" s="18" t="n">
        <v>2.0</v>
      </c>
    </row>
    <row r="55" ht="42.0" customHeight="true">
      <c r="A55" s="10"/>
      <c r="B55" s="11"/>
      <c r="C55" s="11" t="s">
        <v>67</v>
      </c>
      <c r="D55" s="11"/>
      <c r="E55" s="12" t="s">
        <v>13</v>
      </c>
      <c r="F55" s="13" t="n">
        <v>1.0</v>
      </c>
      <c r="G55" s="15">
        <f>G56</f>
      </c>
      <c r="I55" s="17" t="n">
        <v>46.0</v>
      </c>
      <c r="J55" s="18" t="n">
        <v>3.0</v>
      </c>
    </row>
    <row r="56" ht="42.0" customHeight="true">
      <c r="A56" s="10"/>
      <c r="B56" s="11"/>
      <c r="C56" s="11"/>
      <c r="D56" s="11" t="s">
        <v>68</v>
      </c>
      <c r="E56" s="12" t="s">
        <v>69</v>
      </c>
      <c r="F56" s="13" t="n">
        <v>105.0</v>
      </c>
      <c r="G56" s="16"/>
      <c r="I56" s="17" t="n">
        <v>47.0</v>
      </c>
      <c r="J56" s="18" t="n">
        <v>4.0</v>
      </c>
    </row>
    <row r="57" ht="42.0" customHeight="true">
      <c r="A57" s="10"/>
      <c r="B57" s="11" t="s">
        <v>70</v>
      </c>
      <c r="C57" s="11"/>
      <c r="D57" s="11"/>
      <c r="E57" s="12" t="s">
        <v>13</v>
      </c>
      <c r="F57" s="13" t="n">
        <v>1.0</v>
      </c>
      <c r="G57" s="16"/>
      <c r="I57" s="17" t="n">
        <v>48.0</v>
      </c>
      <c r="J57" s="18"/>
    </row>
    <row r="58" ht="42.0" customHeight="true">
      <c r="A58" s="10" t="s">
        <v>71</v>
      </c>
      <c r="B58" s="11"/>
      <c r="C58" s="11"/>
      <c r="D58" s="11"/>
      <c r="E58" s="12" t="s">
        <v>13</v>
      </c>
      <c r="F58" s="13" t="n">
        <v>1.0</v>
      </c>
      <c r="G58" s="15">
        <f>G50+G53</f>
      </c>
      <c r="I58" s="17" t="n">
        <v>49.0</v>
      </c>
      <c r="J58" s="18"/>
    </row>
    <row r="59" ht="42.0" customHeight="true">
      <c r="A59" s="10"/>
      <c r="B59" s="11" t="s">
        <v>72</v>
      </c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 t="n">
        <v>210.0</v>
      </c>
    </row>
    <row r="60" ht="42.0" customHeight="true">
      <c r="A60" s="10"/>
      <c r="B60" s="11"/>
      <c r="C60" s="11" t="s">
        <v>73</v>
      </c>
      <c r="D60" s="11"/>
      <c r="E60" s="12" t="s">
        <v>13</v>
      </c>
      <c r="F60" s="13" t="n">
        <v>1.0</v>
      </c>
      <c r="G60" s="16"/>
      <c r="I60" s="17" t="n">
        <v>51.0</v>
      </c>
      <c r="J60" s="18" t="s">
        <v>74</v>
      </c>
    </row>
    <row r="61" ht="42.0" customHeight="true">
      <c r="A61" s="10"/>
      <c r="B61" s="11"/>
      <c r="C61" s="11" t="s">
        <v>75</v>
      </c>
      <c r="D61" s="11"/>
      <c r="E61" s="12" t="s">
        <v>13</v>
      </c>
      <c r="F61" s="13" t="n">
        <v>1.0</v>
      </c>
      <c r="G61" s="16"/>
      <c r="I61" s="17" t="n">
        <v>52.0</v>
      </c>
      <c r="J61" s="18" t="s">
        <v>76</v>
      </c>
    </row>
    <row r="62" ht="42.0" customHeight="true">
      <c r="A62" s="10" t="s">
        <v>77</v>
      </c>
      <c r="B62" s="11"/>
      <c r="C62" s="11"/>
      <c r="D62" s="11"/>
      <c r="E62" s="12" t="s">
        <v>13</v>
      </c>
      <c r="F62" s="13" t="n">
        <v>1.0</v>
      </c>
      <c r="G62" s="15">
        <f>G50+G53+G59</f>
      </c>
      <c r="I62" s="17" t="n">
        <v>53.0</v>
      </c>
      <c r="J62" s="18"/>
    </row>
    <row r="63" ht="42.0" customHeight="true">
      <c r="A63" s="10"/>
      <c r="B63" s="11" t="s">
        <v>78</v>
      </c>
      <c r="C63" s="11"/>
      <c r="D63" s="11"/>
      <c r="E63" s="12" t="s">
        <v>13</v>
      </c>
      <c r="F63" s="13" t="n">
        <v>1.0</v>
      </c>
      <c r="G63" s="16"/>
      <c r="I63" s="17" t="n">
        <v>54.0</v>
      </c>
      <c r="J63" s="18" t="s">
        <v>79</v>
      </c>
    </row>
    <row r="64" ht="42.0" customHeight="true">
      <c r="A64" s="10"/>
      <c r="B64" s="11" t="s">
        <v>80</v>
      </c>
      <c r="C64" s="11"/>
      <c r="D64" s="11"/>
      <c r="E64" s="12" t="s">
        <v>13</v>
      </c>
      <c r="F64" s="13" t="n">
        <v>1.0</v>
      </c>
      <c r="G64" s="16"/>
      <c r="I64" s="17" t="n">
        <v>55.0</v>
      </c>
      <c r="J64" s="18" t="n">
        <v>220.0</v>
      </c>
    </row>
    <row r="65" ht="42.0" customHeight="true">
      <c r="A65" s="10" t="s">
        <v>81</v>
      </c>
      <c r="B65" s="11"/>
      <c r="C65" s="11"/>
      <c r="D65" s="11"/>
      <c r="E65" s="12" t="s">
        <v>13</v>
      </c>
      <c r="F65" s="13" t="n">
        <v>1.0</v>
      </c>
      <c r="G65" s="15">
        <f>G62+G64</f>
      </c>
      <c r="I65" s="17" t="n">
        <v>56.0</v>
      </c>
      <c r="J65" s="18" t="n">
        <v>30.0</v>
      </c>
    </row>
    <row r="66" ht="42.0" customHeight="true">
      <c r="A66" s="19" t="s">
        <v>82</v>
      </c>
      <c r="B66" s="20"/>
      <c r="C66" s="20"/>
      <c r="D66" s="20"/>
      <c r="E66" s="21" t="s">
        <v>83</v>
      </c>
      <c r="F66" s="22" t="s">
        <v>83</v>
      </c>
      <c r="G66" s="24">
        <f>G65</f>
      </c>
      <c r="I66" s="26" t="n">
        <v>57.0</v>
      </c>
      <c r="J66" s="26" t="n">
        <v>90.0</v>
      </c>
    </row>
    <row r="67">
      <c r="I6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C16:D16"/>
    <mergeCell ref="D17"/>
    <mergeCell ref="B18:D18"/>
    <mergeCell ref="C19:D19"/>
    <mergeCell ref="D20"/>
    <mergeCell ref="D21"/>
    <mergeCell ref="C22:D22"/>
    <mergeCell ref="D23"/>
    <mergeCell ref="D24"/>
    <mergeCell ref="D25"/>
    <mergeCell ref="D26"/>
    <mergeCell ref="D27"/>
    <mergeCell ref="D28"/>
    <mergeCell ref="B29:D29"/>
    <mergeCell ref="C30:D30"/>
    <mergeCell ref="D31"/>
    <mergeCell ref="D32"/>
    <mergeCell ref="D33"/>
    <mergeCell ref="D34"/>
    <mergeCell ref="B35:D35"/>
    <mergeCell ref="C36:D36"/>
    <mergeCell ref="D37"/>
    <mergeCell ref="B38:D38"/>
    <mergeCell ref="C39:D39"/>
    <mergeCell ref="D40"/>
    <mergeCell ref="D41"/>
    <mergeCell ref="D42"/>
    <mergeCell ref="D43"/>
    <mergeCell ref="C44:D44"/>
    <mergeCell ref="D45"/>
    <mergeCell ref="C46:D46"/>
    <mergeCell ref="D47"/>
    <mergeCell ref="C48:D48"/>
    <mergeCell ref="D49"/>
    <mergeCell ref="A50:D50"/>
    <mergeCell ref="B51:D51"/>
    <mergeCell ref="B52:D52"/>
    <mergeCell ref="A53:D53"/>
    <mergeCell ref="B54:D54"/>
    <mergeCell ref="C55:D55"/>
    <mergeCell ref="D56"/>
    <mergeCell ref="B57:D57"/>
    <mergeCell ref="A58:D58"/>
    <mergeCell ref="B59:D59"/>
    <mergeCell ref="C60:D60"/>
    <mergeCell ref="C61:D61"/>
    <mergeCell ref="A62:D62"/>
    <mergeCell ref="B63:D63"/>
    <mergeCell ref="B64:D64"/>
    <mergeCell ref="A65:D65"/>
    <mergeCell ref="A66:D6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2026-07-07T01:54:06Z</dcterms:created>
  <dc:creator>Apache POI</dc:creator>
</cp:coreProperties>
</file>